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raining Matrix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<sst xmlns="http://schemas.openxmlformats.org/spreadsheetml/2006/main" count="48" uniqueCount="26">
  <si>
    <t xml:space="preserve">THE TRAINING MATRIX</t>
  </si>
  <si>
    <t xml:space="preserve">One row per man, one column per skill. Pick the rung from the dropdown as each man climbs it. The sheet counts who can TEACH each skill — any skill with only 0-1 teachers is your next training job.</t>
  </si>
  <si>
    <t xml:space="preserve">↓  Rows 5-8 (yellow) are filled in as an EXAMPLE so you can see how it works — DELETE them before you enter your own crew.  ↓</t>
  </si>
  <si>
    <t xml:space="preserve">THE MATRIX</t>
  </si>
  <si>
    <t xml:space="preserve">Roofer</t>
  </si>
  <si>
    <t xml:space="preserve">Tear-off</t>
  </si>
  <si>
    <t xml:space="preserve">Dry-in</t>
  </si>
  <si>
    <t xml:space="preserve">Shingle to a line</t>
  </si>
  <si>
    <t xml:space="preserve">Valleys</t>
  </si>
  <si>
    <t xml:space="preserve">Step flashing</t>
  </si>
  <si>
    <t xml:space="preserve">Pipe boots</t>
  </si>
  <si>
    <t xml:space="preserve">Ridge cap</t>
  </si>
  <si>
    <t xml:space="preserve">Cleanup / magnet sweep</t>
  </si>
  <si>
    <t xml:space="preserve">Skills he can teach</t>
  </si>
  <si>
    <t xml:space="preserve">Men on the crew:</t>
  </si>
  <si>
    <t xml:space="preserve">Danny (foreman)</t>
  </si>
  <si>
    <t xml:space="preserve">Taught it to next guy</t>
  </si>
  <si>
    <t xml:space="preserve">Skills tracked:</t>
  </si>
  <si>
    <t xml:space="preserve">Carlos</t>
  </si>
  <si>
    <t xml:space="preserve">Did it while I watched</t>
  </si>
  <si>
    <t xml:space="preserve">Watched me do it</t>
  </si>
  <si>
    <t xml:space="preserve">0-1 teacher skills:</t>
  </si>
  <si>
    <t xml:space="preserve">Tyler</t>
  </si>
  <si>
    <t xml:space="preserve">Marcus</t>
  </si>
  <si>
    <t xml:space="preserve">Who can teach this →</t>
  </si>
  <si>
    <t xml:space="preserve">Train this next →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</si>
</sst>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666699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b val="1"/>
        <color rgb="FFC0000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0"/>
    <col collapsed="false" customWidth="true" hidden="false" outlineLevel="0" max="9" min="2" style="1" width="15"/>
    <col collapsed="false" customWidth="true" hidden="false" outlineLevel="0" max="10" min="10" style="1" width="14"/>
    <col collapsed="false" customWidth="true" hidden="false" outlineLevel="0" max="11" min="11" style="1" width="2"/>
    <col collapsed="false" customWidth="true" hidden="false" outlineLevel="0" max="12" min="12" style="1" width="22"/>
    <col collapsed="false" customWidth="true" hidden="false" outlineLevel="0" max="13" min="13" style="1" width="8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1" t="s">
        <v>1</v>
      </c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L3" s="4" t="s">
        <v>3</v>
      </c>
    </row>
    <row r="4" customFormat="false" ht="31.5" hidden="false" customHeight="true" outlineLevel="0" collapsed="false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L4" s="6" t="s">
        <v>14</v>
      </c>
      <c r="M4" s="7" t="n">
        <f aca="false">COUNTA($A$5:$A$20)</f>
        <v>4</v>
      </c>
    </row>
    <row r="5" customFormat="false" ht="15" hidden="false" customHeight="true" outlineLevel="0" collapsed="false">
      <c r="A5" s="8" t="s">
        <v>15</v>
      </c>
      <c r="B5" s="8" t="s">
        <v>16</v>
      </c>
      <c r="C5" s="8" t="s">
        <v>16</v>
      </c>
      <c r="D5" s="8" t="s">
        <v>16</v>
      </c>
      <c r="E5" s="8" t="s">
        <v>16</v>
      </c>
      <c r="F5" s="8" t="s">
        <v>16</v>
      </c>
      <c r="G5" s="8" t="s">
        <v>16</v>
      </c>
      <c r="H5" s="8" t="s">
        <v>16</v>
      </c>
      <c r="I5" s="8" t="s">
        <v>16</v>
      </c>
      <c r="J5" s="9" t="n">
        <f aca="false">IF($A5="","",COUNTIF($B5:$I5,"Taught it to next guy"))</f>
        <v>8</v>
      </c>
      <c r="L5" s="6" t="s">
        <v>17</v>
      </c>
      <c r="M5" s="7" t="n">
        <f aca="false">COUNTA($B$4:$I$4)</f>
        <v>8</v>
      </c>
    </row>
    <row r="6" customFormat="false" ht="15" hidden="false" customHeight="true" outlineLevel="0" collapsed="false">
      <c r="A6" s="8" t="s">
        <v>18</v>
      </c>
      <c r="B6" s="8" t="s">
        <v>16</v>
      </c>
      <c r="C6" s="8" t="s">
        <v>16</v>
      </c>
      <c r="D6" s="8" t="s">
        <v>16</v>
      </c>
      <c r="E6" s="8" t="s">
        <v>16</v>
      </c>
      <c r="F6" s="8" t="s">
        <v>19</v>
      </c>
      <c r="G6" s="8" t="s">
        <v>20</v>
      </c>
      <c r="H6" s="8" t="s">
        <v>16</v>
      </c>
      <c r="I6" s="8" t="s">
        <v>16</v>
      </c>
      <c r="J6" s="9" t="n">
        <f aca="false">IF($A6="","",COUNTIF($B6:$I6,"Taught it to next guy"))</f>
        <v>6</v>
      </c>
      <c r="L6" s="6" t="s">
        <v>21</v>
      </c>
      <c r="M6" s="7" t="n">
        <f aca="false">COUNTIF($B$22:$I$22,"TRAIN THIS")</f>
        <v>2</v>
      </c>
    </row>
    <row r="7" customFormat="false" ht="15" hidden="false" customHeight="true" outlineLevel="0" collapsed="false">
      <c r="A7" s="8" t="s">
        <v>22</v>
      </c>
      <c r="B7" s="8" t="s">
        <v>16</v>
      </c>
      <c r="C7" s="8" t="s">
        <v>19</v>
      </c>
      <c r="D7" s="8" t="s">
        <v>19</v>
      </c>
      <c r="E7" s="8" t="s">
        <v>20</v>
      </c>
      <c r="F7" s="8"/>
      <c r="G7" s="8"/>
      <c r="H7" s="8" t="s">
        <v>19</v>
      </c>
      <c r="I7" s="8" t="s">
        <v>16</v>
      </c>
      <c r="J7" s="9" t="n">
        <f aca="false">IF($A7="","",COUNTIF($B7:$I7,"Taught it to next guy"))</f>
        <v>2</v>
      </c>
    </row>
    <row r="8" customFormat="false" ht="15" hidden="false" customHeight="true" outlineLevel="0" collapsed="false">
      <c r="A8" s="8" t="s">
        <v>23</v>
      </c>
      <c r="B8" s="8" t="s">
        <v>19</v>
      </c>
      <c r="C8" s="8" t="s">
        <v>20</v>
      </c>
      <c r="D8" s="8"/>
      <c r="E8" s="8"/>
      <c r="F8" s="8"/>
      <c r="G8" s="8"/>
      <c r="H8" s="8"/>
      <c r="I8" s="8" t="s">
        <v>19</v>
      </c>
      <c r="J8" s="9" t="n">
        <f aca="false">IF($A8="","",COUNTIF($B8:$I8,"Taught it to next guy"))</f>
        <v>0</v>
      </c>
    </row>
    <row r="9" customFormat="false" ht="15" hidden="false" customHeight="true" outlineLevel="0" collapsed="false">
      <c r="J9" s="10" t="str">
        <f aca="false">IF($A9="","",COUNTIF($B9:$I9,"Taught it to next guy"))</f>
        <v/>
      </c>
    </row>
    <row r="10" customFormat="false" ht="15" hidden="false" customHeight="true" outlineLevel="0" collapsed="false">
      <c r="J10" s="10" t="str">
        <f aca="false">IF($A10="","",COUNTIF($B10:$I10,"Taught it to next guy"))</f>
        <v/>
      </c>
    </row>
    <row r="11" customFormat="false" ht="15" hidden="false" customHeight="true" outlineLevel="0" collapsed="false">
      <c r="J11" s="10" t="str">
        <f aca="false">IF($A11="","",COUNTIF($B11:$I11,"Taught it to next guy"))</f>
        <v/>
      </c>
    </row>
    <row r="12" customFormat="false" ht="15" hidden="false" customHeight="true" outlineLevel="0" collapsed="false">
      <c r="J12" s="10" t="str">
        <f aca="false">IF($A12="","",COUNTIF($B12:$I12,"Taught it to next guy"))</f>
        <v/>
      </c>
    </row>
    <row r="13" customFormat="false" ht="15" hidden="false" customHeight="true" outlineLevel="0" collapsed="false">
      <c r="J13" s="10" t="str">
        <f aca="false">IF($A13="","",COUNTIF($B13:$I13,"Taught it to next guy"))</f>
        <v/>
      </c>
    </row>
    <row r="14" customFormat="false" ht="15" hidden="false" customHeight="true" outlineLevel="0" collapsed="false">
      <c r="J14" s="10" t="str">
        <f aca="false">IF($A14="","",COUNTIF($B14:$I14,"Taught it to next guy"))</f>
        <v/>
      </c>
    </row>
    <row r="15" customFormat="false" ht="15" hidden="false" customHeight="true" outlineLevel="0" collapsed="false">
      <c r="J15" s="10" t="str">
        <f aca="false">IF($A15="","",COUNTIF($B15:$I15,"Taught it to next guy"))</f>
        <v/>
      </c>
    </row>
    <row r="16" customFormat="false" ht="15" hidden="false" customHeight="true" outlineLevel="0" collapsed="false">
      <c r="J16" s="10" t="str">
        <f aca="false">IF($A16="","",COUNTIF($B16:$I16,"Taught it to next guy"))</f>
        <v/>
      </c>
    </row>
    <row r="17" customFormat="false" ht="15" hidden="false" customHeight="true" outlineLevel="0" collapsed="false">
      <c r="J17" s="10" t="str">
        <f aca="false">IF($A17="","",COUNTIF($B17:$I17,"Taught it to next guy"))</f>
        <v/>
      </c>
    </row>
    <row r="18" customFormat="false" ht="15" hidden="false" customHeight="true" outlineLevel="0" collapsed="false">
      <c r="J18" s="10" t="str">
        <f aca="false">IF($A18="","",COUNTIF($B18:$I18,"Taught it to next guy"))</f>
        <v/>
      </c>
    </row>
    <row r="19" customFormat="false" ht="15" hidden="false" customHeight="true" outlineLevel="0" collapsed="false">
      <c r="J19" s="10" t="str">
        <f aca="false">IF($A19="","",COUNTIF($B19:$I19,"Taught it to next guy"))</f>
        <v/>
      </c>
    </row>
    <row r="20" customFormat="false" ht="15" hidden="false" customHeight="true" outlineLevel="0" collapsed="false">
      <c r="J20" s="10" t="str">
        <f aca="false">IF($A20="","",COUNTIF($B20:$I20,"Taught it to next guy"))</f>
        <v/>
      </c>
    </row>
    <row r="21" customFormat="false" ht="15" hidden="false" customHeight="true" outlineLevel="0" collapsed="false">
      <c r="A21" s="4" t="s">
        <v>24</v>
      </c>
      <c r="B21" s="11" t="n">
        <f aca="false">COUNTIF(B$5:B$20,"Taught it to next guy")</f>
        <v>3</v>
      </c>
      <c r="C21" s="11" t="n">
        <f aca="false">COUNTIF(C$5:C$20,"Taught it to next guy")</f>
        <v>2</v>
      </c>
      <c r="D21" s="11" t="n">
        <f aca="false">COUNTIF(D$5:D$20,"Taught it to next guy")</f>
        <v>2</v>
      </c>
      <c r="E21" s="11" t="n">
        <f aca="false">COUNTIF(E$5:E$20,"Taught it to next guy")</f>
        <v>2</v>
      </c>
      <c r="F21" s="11" t="n">
        <f aca="false">COUNTIF(F$5:F$20,"Taught it to next guy")</f>
        <v>1</v>
      </c>
      <c r="G21" s="11" t="n">
        <f aca="false">COUNTIF(G$5:G$20,"Taught it to next guy")</f>
        <v>1</v>
      </c>
      <c r="H21" s="11" t="n">
        <f aca="false">COUNTIF(H$5:H$20,"Taught it to next guy")</f>
        <v>2</v>
      </c>
      <c r="I21" s="11" t="n">
        <f aca="false">COUNTIF(I$5:I$20,"Taught it to next guy")</f>
        <v>3</v>
      </c>
    </row>
    <row r="22" customFormat="false" ht="15" hidden="false" customHeight="true" outlineLevel="0" collapsed="false">
      <c r="A22" s="4" t="s">
        <v>25</v>
      </c>
      <c r="B22" s="11" t="str">
        <f aca="false">IF(AND(B$4&lt;&gt;"",B$21&lt;=1),"TRAIN THIS","")</f>
        <v/>
      </c>
      <c r="C22" s="11" t="str">
        <f aca="false">IF(AND(C$4&lt;&gt;"",C$21&lt;=1),"TRAIN THIS","")</f>
        <v/>
      </c>
      <c r="D22" s="11" t="str">
        <f aca="false">IF(AND(D$4&lt;&gt;"",D$21&lt;=1),"TRAIN THIS","")</f>
        <v/>
      </c>
      <c r="E22" s="11" t="str">
        <f aca="false">IF(AND(E$4&lt;&gt;"",E$21&lt;=1),"TRAIN THIS","")</f>
        <v/>
      </c>
      <c r="F22" s="11" t="str">
        <f aca="false">IF(AND(F$4&lt;&gt;"",F$21&lt;=1),"TRAIN THIS","")</f>
        <v>TRAIN THIS</v>
      </c>
      <c r="G22" s="11" t="str">
        <f aca="false">IF(AND(G$4&lt;&gt;"",G$21&lt;=1),"TRAIN THIS","")</f>
        <v>TRAIN THIS</v>
      </c>
      <c r="H22" s="11" t="str">
        <f aca="false">IF(AND(H$4&lt;&gt;"",H$21&lt;=1),"TRAIN THIS","")</f>
        <v/>
      </c>
      <c r="I22" s="11" t="str">
        <f aca="false">IF(AND(I$4&lt;&gt;"",I$21&lt;=1),"TRAIN THIS","")</f>
        <v/>
      </c>
    </row>
  </sheetData>
  <mergeCells count="1">
    <mergeCell ref="A3:J3"/>
  </mergeCells>
  <conditionalFormatting sqref="B22:I22">
    <cfRule type="cellIs" priority="2" operator="equal" aboveAverage="0" equalAverage="0" bottom="0" percent="0" rank="0" text="" dxfId="0">
      <formula>"TRAIN THIS"</formula>
    </cfRule>
  </conditionalFormatting>
  <dataValidations count="1">
    <dataValidation allowBlank="true" error="Use the dropdown: Watched me do it, Did it while I watched, or Taught it to next guy. Anything else and he won't be counted as a teacher." errorStyle="stop" errorTitle="Pick a rung from the list" operator="between" prompt="Pick the rung off his training card. Leave it blank if he hasn't started this skill." promptTitle="Which rung is he on?" showDropDown="false" showErrorMessage="true" showInputMessage="true" sqref="B5:I20" type="list">
      <formula1>"Watched me do it,Did it while I watched,Taught it to next guy"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2026-07-09T21:49:05Z</dcterms:created>
  <dc:creator>openpyxl</dc:creator>
  <dc:description/>
  <dc:language>en-US</dc:language>
  <cp:lastModifiedBy/>
  <dcterms:modified xsi:type="dcterms:W3CDTF">2026-08-01T23:12:05Z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